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HRPC\19-Forms\"/>
    </mc:Choice>
  </mc:AlternateContent>
  <bookViews>
    <workbookView xWindow="330" yWindow="-105" windowWidth="12120" windowHeight="9105" tabRatio="478"/>
  </bookViews>
  <sheets>
    <sheet name="Add'l Hours" sheetId="1" r:id="rId1"/>
  </sheets>
  <calcPr calcId="152511"/>
</workbook>
</file>

<file path=xl/calcChain.xml><?xml version="1.0" encoding="utf-8"?>
<calcChain xmlns="http://schemas.openxmlformats.org/spreadsheetml/2006/main">
  <c r="E42" i="1" l="1"/>
  <c r="E40" i="1"/>
  <c r="E38" i="1"/>
  <c r="E36" i="1" l="1"/>
  <c r="J12" i="1" s="1"/>
  <c r="E19" i="1"/>
  <c r="E30" i="1"/>
  <c r="E21" i="1"/>
  <c r="E35" i="1"/>
  <c r="E34" i="1"/>
  <c r="E33" i="1"/>
  <c r="E32" i="1"/>
  <c r="E31" i="1"/>
  <c r="E25" i="1"/>
  <c r="E24" i="1"/>
  <c r="E23" i="1"/>
  <c r="E22" i="1"/>
  <c r="E20" i="1"/>
  <c r="E46" i="1" l="1"/>
</calcChain>
</file>

<file path=xl/sharedStrings.xml><?xml version="1.0" encoding="utf-8"?>
<sst xmlns="http://schemas.openxmlformats.org/spreadsheetml/2006/main" count="61" uniqueCount="46">
  <si>
    <t>Day</t>
  </si>
  <si>
    <t>Saturday</t>
  </si>
  <si>
    <t>Sunday</t>
  </si>
  <si>
    <t>Monday</t>
  </si>
  <si>
    <t>Tuesday</t>
  </si>
  <si>
    <t>Wednesday</t>
  </si>
  <si>
    <t>Thursday</t>
  </si>
  <si>
    <t>Friday</t>
  </si>
  <si>
    <t>Date</t>
  </si>
  <si>
    <t>Biweekly Time Sheet</t>
  </si>
  <si>
    <t>Department:</t>
  </si>
  <si>
    <t>Emp #:</t>
  </si>
  <si>
    <t>Supervisor:</t>
  </si>
  <si>
    <t>Authorized Signature</t>
  </si>
  <si>
    <t>(Sunday   to   Saturday)</t>
  </si>
  <si>
    <t>Enter informaton in the green shaded areas only.</t>
  </si>
  <si>
    <t>Instructions</t>
  </si>
  <si>
    <t>Use "clear contents" not the delete key to clear data</t>
  </si>
  <si>
    <t>Enter date as "May 1" (example) the formula will add the year</t>
  </si>
  <si>
    <t>This will fill the daily dates as well as the Pay Period end date</t>
  </si>
  <si>
    <t>Account:</t>
  </si>
  <si>
    <t xml:space="preserve">Pay period end date:    </t>
  </si>
  <si>
    <t xml:space="preserve">Pay period start date:    </t>
  </si>
  <si>
    <t>WEEK 1</t>
  </si>
  <si>
    <t>WEEK 2</t>
  </si>
  <si>
    <r>
      <t xml:space="preserve">Grey areas are calculated/formula  fields - please </t>
    </r>
    <r>
      <rPr>
        <b/>
        <u/>
        <sz val="10"/>
        <rFont val="Arial"/>
        <family val="2"/>
      </rPr>
      <t>do not use</t>
    </r>
  </si>
  <si>
    <t xml:space="preserve">Pay Total    </t>
  </si>
  <si>
    <t xml:space="preserve">Hourly Rate   </t>
  </si>
  <si>
    <t xml:space="preserve">SALARIED EMPLOYEE ADDITIONAL EMPLOYMENT HOURS </t>
  </si>
  <si>
    <t xml:space="preserve">  AESES / IUOE</t>
  </si>
  <si>
    <t xml:space="preserve">  Research</t>
  </si>
  <si>
    <t xml:space="preserve">  Marker/Demo</t>
  </si>
  <si>
    <t xml:space="preserve">  Teaching Assistant</t>
  </si>
  <si>
    <t xml:space="preserve">  Other</t>
  </si>
  <si>
    <t xml:space="preserve">    Mark ( x ) in appropriate box</t>
  </si>
  <si>
    <t>Stat Hours</t>
  </si>
  <si>
    <t>Additional Hours</t>
  </si>
  <si>
    <t>Sick Hours</t>
  </si>
  <si>
    <t>Additional</t>
  </si>
  <si>
    <t>Position #:</t>
  </si>
  <si>
    <t>Revised 04. 2016</t>
  </si>
  <si>
    <t>Employee Name</t>
  </si>
  <si>
    <t>Please enter the Full Account including Dashes</t>
  </si>
  <si>
    <t>Full account requirements:                                                           Account-Fund-Sector-Dept-Sub Dept-Award-Sub Award</t>
  </si>
  <si>
    <t>Award-Sub Award ONLY necessary if they have a value other than 0's</t>
  </si>
  <si>
    <r>
      <rPr>
        <b/>
        <sz val="8"/>
        <rFont val="ARIAL"/>
        <family val="2"/>
      </rPr>
      <t>Do NOT include</t>
    </r>
    <r>
      <rPr>
        <sz val="8"/>
        <rFont val="Arial"/>
        <family val="2"/>
      </rPr>
      <t xml:space="preserve"> Vacation pay in the Rate of Pay the Appropriate Vac pay will be added to employee's pay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</si>
</sst>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&quot;$&quot;#,##0.00"/>
    <numFmt numFmtId="166" formatCode="00000"/>
    <numFmt numFmtId="167" formatCode="#\-####"/>
    <numFmt numFmtId="168" formatCode="[$-409]mmmm\ d\,\ yyyy;@"/>
  </numFmts>
  <fonts count="26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9"/>
      <name val="Century Gothic"/>
      <family val="2"/>
    </font>
    <font>
      <b/>
      <sz val="13"/>
      <name val="Century Gothic"/>
      <family val="2"/>
    </font>
    <font>
      <b/>
      <sz val="10"/>
      <name val="Century Gothic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name val="Century Gothic"/>
      <family val="2"/>
    </font>
    <font>
      <b/>
      <sz val="7"/>
      <name val="Century Gothic"/>
      <family val="2"/>
    </font>
    <font>
      <b/>
      <sz val="20"/>
      <name val="Century Gothic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indexed="55"/>
      <name val="Arial"/>
      <family val="2"/>
    </font>
    <font>
      <sz val="8"/>
      <color indexed="23"/>
      <name val="Arial"/>
      <family val="2"/>
    </font>
    <font>
      <b/>
      <sz val="16"/>
      <name val="Lucida Bright"/>
      <family val="1"/>
    </font>
    <font>
      <b/>
      <u/>
      <sz val="10"/>
      <name val="Arial"/>
      <family val="2"/>
    </font>
    <font>
      <b/>
      <sz val="16"/>
      <name val="Century Gothic"/>
      <family val="2"/>
    </font>
    <font>
      <b/>
      <sz val="7.5"/>
      <name val="Arial"/>
      <family val="2"/>
    </font>
    <font>
      <b/>
      <sz val="7"/>
      <name val="Arial"/>
      <family val="2"/>
    </font>
    <font>
      <b/>
      <sz val="23"/>
      <color indexed="23"/>
      <name val="Lucida Bright"/>
      <family val="1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7.5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Alignment="1"/>
    <xf numFmtId="0" fontId="7" fillId="0" borderId="0" xfId="0" applyFont="1" applyBorder="1" applyAlignment="1">
      <alignment horizontal="left"/>
    </xf>
    <xf numFmtId="0" fontId="6" fillId="2" borderId="0" xfId="0" applyFont="1" applyFill="1" applyBorder="1" applyAlignment="1">
      <alignment vertical="center" wrapText="1"/>
    </xf>
    <xf numFmtId="0" fontId="8" fillId="0" borderId="0" xfId="0" applyFont="1"/>
    <xf numFmtId="0" fontId="8" fillId="0" borderId="0" xfId="0" applyFont="1" applyFill="1"/>
    <xf numFmtId="0" fontId="6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10" fillId="0" borderId="0" xfId="0" applyFont="1" applyAlignment="1">
      <alignment vertical="center"/>
    </xf>
    <xf numFmtId="0" fontId="8" fillId="0" borderId="0" xfId="0" applyFont="1" applyFill="1" applyBorder="1"/>
    <xf numFmtId="0" fontId="2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13" fillId="0" borderId="0" xfId="0" applyFont="1" applyFill="1" applyBorder="1" applyAlignment="1"/>
    <xf numFmtId="0" fontId="8" fillId="0" borderId="0" xfId="0" applyFont="1" applyAlignment="1"/>
    <xf numFmtId="166" fontId="6" fillId="0" borderId="0" xfId="0" applyNumberFormat="1" applyFont="1" applyFill="1" applyBorder="1" applyAlignment="1">
      <alignment horizontal="left"/>
    </xf>
    <xf numFmtId="0" fontId="8" fillId="0" borderId="0" xfId="0" applyFont="1" applyBorder="1"/>
    <xf numFmtId="0" fontId="14" fillId="0" borderId="0" xfId="0" applyFont="1" applyFill="1" applyAlignment="1">
      <alignment horizont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/>
    <xf numFmtId="0" fontId="7" fillId="0" borderId="0" xfId="0" applyFont="1" applyFill="1"/>
    <xf numFmtId="0" fontId="7" fillId="0" borderId="0" xfId="0" applyFont="1" applyBorder="1"/>
    <xf numFmtId="14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indent="1"/>
    </xf>
    <xf numFmtId="14" fontId="8" fillId="0" borderId="0" xfId="0" applyNumberFormat="1" applyFont="1" applyFill="1" applyBorder="1" applyAlignment="1">
      <alignment horizontal="left" vertical="center" indent="1"/>
    </xf>
    <xf numFmtId="0" fontId="7" fillId="0" borderId="0" xfId="0" applyFont="1" applyBorder="1" applyAlignment="1">
      <alignment horizontal="center"/>
    </xf>
    <xf numFmtId="2" fontId="6" fillId="0" borderId="0" xfId="0" applyNumberFormat="1" applyFont="1" applyFill="1" applyBorder="1" applyAlignment="1">
      <alignment vertical="center"/>
    </xf>
    <xf numFmtId="164" fontId="1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/>
    <xf numFmtId="0" fontId="12" fillId="2" borderId="0" xfId="0" applyFont="1" applyFill="1" applyAlignment="1">
      <alignment vertical="top"/>
    </xf>
    <xf numFmtId="168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8" fillId="0" borderId="3" xfId="0" applyFont="1" applyFill="1" applyBorder="1" applyAlignment="1"/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14" fontId="8" fillId="0" borderId="7" xfId="0" applyNumberFormat="1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8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8" fillId="0" borderId="5" xfId="0" applyFont="1" applyBorder="1" applyAlignment="1">
      <alignment horizontal="center"/>
    </xf>
    <xf numFmtId="165" fontId="9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2" fontId="8" fillId="5" borderId="1" xfId="0" applyNumberFormat="1" applyFont="1" applyFill="1" applyBorder="1" applyAlignment="1">
      <alignment horizontal="right" vertical="center"/>
    </xf>
    <xf numFmtId="2" fontId="8" fillId="5" borderId="4" xfId="0" applyNumberFormat="1" applyFont="1" applyFill="1" applyBorder="1" applyAlignment="1">
      <alignment horizontal="right" vertical="center"/>
    </xf>
    <xf numFmtId="2" fontId="8" fillId="5" borderId="6" xfId="0" applyNumberFormat="1" applyFont="1" applyFill="1" applyBorder="1" applyAlignment="1">
      <alignment horizontal="right" vertical="center"/>
    </xf>
    <xf numFmtId="0" fontId="7" fillId="0" borderId="5" xfId="0" applyFont="1" applyFill="1" applyBorder="1"/>
    <xf numFmtId="166" fontId="13" fillId="5" borderId="10" xfId="0" applyNumberFormat="1" applyFont="1" applyFill="1" applyBorder="1" applyAlignment="1">
      <alignment horizontal="left"/>
    </xf>
    <xf numFmtId="167" fontId="13" fillId="5" borderId="1" xfId="0" applyNumberFormat="1" applyFont="1" applyFill="1" applyBorder="1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/>
    <xf numFmtId="0" fontId="9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/>
    </xf>
    <xf numFmtId="0" fontId="7" fillId="0" borderId="0" xfId="0" applyFont="1" applyFill="1" applyBorder="1" applyAlignment="1"/>
    <xf numFmtId="0" fontId="12" fillId="2" borderId="0" xfId="0" applyFont="1" applyFill="1" applyBorder="1" applyAlignment="1">
      <alignment vertical="top"/>
    </xf>
    <xf numFmtId="0" fontId="12" fillId="2" borderId="12" xfId="0" applyFont="1" applyFill="1" applyBorder="1" applyAlignment="1">
      <alignment vertical="top"/>
    </xf>
    <xf numFmtId="0" fontId="21" fillId="2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4" fontId="13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14" fillId="0" borderId="7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4" fontId="13" fillId="0" borderId="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left"/>
    </xf>
    <xf numFmtId="2" fontId="9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4" fontId="13" fillId="3" borderId="1" xfId="1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 indent="1"/>
    </xf>
    <xf numFmtId="0" fontId="8" fillId="0" borderId="6" xfId="0" applyFont="1" applyFill="1" applyBorder="1"/>
    <xf numFmtId="0" fontId="7" fillId="0" borderId="6" xfId="0" applyFont="1" applyFill="1" applyBorder="1"/>
    <xf numFmtId="0" fontId="21" fillId="2" borderId="6" xfId="0" applyFont="1" applyFill="1" applyBorder="1" applyAlignment="1">
      <alignment vertical="center" wrapText="1"/>
    </xf>
    <xf numFmtId="164" fontId="13" fillId="4" borderId="1" xfId="1" applyNumberFormat="1" applyFont="1" applyFill="1" applyBorder="1" applyAlignment="1">
      <alignment vertical="center"/>
    </xf>
    <xf numFmtId="0" fontId="14" fillId="0" borderId="0" xfId="0" applyFont="1" applyFill="1" applyBorder="1"/>
    <xf numFmtId="0" fontId="9" fillId="0" borderId="0" xfId="0" applyFont="1" applyFill="1" applyBorder="1"/>
    <xf numFmtId="165" fontId="9" fillId="0" borderId="0" xfId="1" applyNumberFormat="1" applyFont="1" applyFill="1" applyBorder="1" applyAlignment="1">
      <alignment vertical="center" wrapText="1"/>
    </xf>
    <xf numFmtId="0" fontId="3" fillId="0" borderId="0" xfId="0" applyFont="1" applyBorder="1"/>
    <xf numFmtId="0" fontId="8" fillId="0" borderId="0" xfId="0" applyFont="1" applyAlignment="1">
      <alignment horizontal="left"/>
    </xf>
    <xf numFmtId="0" fontId="12" fillId="8" borderId="19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1" fillId="5" borderId="19" xfId="0" applyFont="1" applyFill="1" applyBorder="1" applyAlignment="1">
      <alignment horizontal="center"/>
    </xf>
    <xf numFmtId="0" fontId="3" fillId="8" borderId="19" xfId="0" applyFont="1" applyFill="1" applyBorder="1"/>
    <xf numFmtId="0" fontId="12" fillId="2" borderId="22" xfId="0" applyFont="1" applyFill="1" applyBorder="1" applyAlignment="1">
      <alignment vertical="top"/>
    </xf>
    <xf numFmtId="0" fontId="14" fillId="0" borderId="23" xfId="0" applyFont="1" applyBorder="1" applyAlignment="1">
      <alignment horizontal="left" vertical="center"/>
    </xf>
    <xf numFmtId="0" fontId="3" fillId="0" borderId="23" xfId="0" applyFont="1" applyBorder="1"/>
    <xf numFmtId="0" fontId="12" fillId="2" borderId="24" xfId="0" applyFont="1" applyFill="1" applyBorder="1" applyAlignment="1">
      <alignment vertical="top"/>
    </xf>
    <xf numFmtId="0" fontId="12" fillId="2" borderId="25" xfId="0" applyFont="1" applyFill="1" applyBorder="1" applyAlignment="1">
      <alignment vertical="top"/>
    </xf>
    <xf numFmtId="0" fontId="11" fillId="0" borderId="25" xfId="0" applyFont="1" applyFill="1" applyBorder="1" applyAlignment="1">
      <alignment horizontal="center"/>
    </xf>
    <xf numFmtId="0" fontId="3" fillId="0" borderId="25" xfId="0" applyFont="1" applyBorder="1"/>
    <xf numFmtId="0" fontId="14" fillId="0" borderId="25" xfId="0" applyFont="1" applyBorder="1" applyAlignment="1">
      <alignment horizontal="center" vertical="center"/>
    </xf>
    <xf numFmtId="0" fontId="3" fillId="0" borderId="26" xfId="0" applyFont="1" applyBorder="1"/>
    <xf numFmtId="0" fontId="6" fillId="7" borderId="0" xfId="0" applyFont="1" applyFill="1" applyBorder="1" applyAlignment="1">
      <alignment vertical="center"/>
    </xf>
    <xf numFmtId="0" fontId="14" fillId="0" borderId="0" xfId="0" applyFont="1" applyAlignment="1"/>
    <xf numFmtId="0" fontId="2" fillId="0" borderId="0" xfId="0" applyFont="1" applyBorder="1"/>
    <xf numFmtId="0" fontId="8" fillId="0" borderId="0" xfId="0" applyFont="1" applyFill="1" applyBorder="1" applyAlignment="1">
      <alignment wrapText="1"/>
    </xf>
    <xf numFmtId="0" fontId="6" fillId="0" borderId="30" xfId="0" applyFont="1" applyBorder="1" applyAlignment="1">
      <alignment horizontal="center" vertical="center"/>
    </xf>
    <xf numFmtId="0" fontId="23" fillId="0" borderId="0" xfId="0" applyFont="1" applyBorder="1" applyAlignment="1"/>
    <xf numFmtId="0" fontId="20" fillId="0" borderId="0" xfId="0" applyFont="1" applyBorder="1" applyAlignment="1">
      <alignment vertical="center" wrapText="1"/>
    </xf>
    <xf numFmtId="0" fontId="14" fillId="0" borderId="34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 vertical="center"/>
    </xf>
    <xf numFmtId="14" fontId="8" fillId="3" borderId="11" xfId="0" applyNumberFormat="1" applyFont="1" applyFill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/>
    </xf>
    <xf numFmtId="14" fontId="8" fillId="3" borderId="15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top" wrapText="1"/>
    </xf>
    <xf numFmtId="0" fontId="10" fillId="0" borderId="0" xfId="0" applyFont="1" applyAlignment="1">
      <alignment horizontal="center" vertical="top"/>
    </xf>
    <xf numFmtId="0" fontId="7" fillId="5" borderId="13" xfId="0" applyFont="1" applyFill="1" applyBorder="1" applyAlignment="1">
      <alignment horizontal="left"/>
    </xf>
    <xf numFmtId="0" fontId="7" fillId="5" borderId="9" xfId="0" applyFont="1" applyFill="1" applyBorder="1" applyAlignment="1">
      <alignment horizontal="left"/>
    </xf>
    <xf numFmtId="0" fontId="7" fillId="5" borderId="11" xfId="0" applyFont="1" applyFill="1" applyBorder="1" applyAlignment="1">
      <alignment horizontal="left"/>
    </xf>
    <xf numFmtId="0" fontId="7" fillId="5" borderId="14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left"/>
    </xf>
    <xf numFmtId="0" fontId="7" fillId="5" borderId="15" xfId="0" applyFont="1" applyFill="1" applyBorder="1" applyAlignment="1">
      <alignment horizontal="left"/>
    </xf>
    <xf numFmtId="168" fontId="7" fillId="5" borderId="13" xfId="0" applyNumberFormat="1" applyFont="1" applyFill="1" applyBorder="1" applyAlignment="1">
      <alignment horizontal="center" vertical="center"/>
    </xf>
    <xf numFmtId="168" fontId="7" fillId="5" borderId="9" xfId="0" applyNumberFormat="1" applyFont="1" applyFill="1" applyBorder="1" applyAlignment="1">
      <alignment horizontal="center" vertical="center"/>
    </xf>
    <xf numFmtId="168" fontId="7" fillId="5" borderId="11" xfId="0" applyNumberFormat="1" applyFont="1" applyFill="1" applyBorder="1" applyAlignment="1">
      <alignment horizontal="center" vertical="center"/>
    </xf>
    <xf numFmtId="0" fontId="17" fillId="6" borderId="16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 vertical="center"/>
    </xf>
    <xf numFmtId="165" fontId="9" fillId="4" borderId="13" xfId="1" applyNumberFormat="1" applyFont="1" applyFill="1" applyBorder="1" applyAlignment="1">
      <alignment horizontal="center" vertical="center"/>
    </xf>
    <xf numFmtId="165" fontId="9" fillId="4" borderId="11" xfId="1" applyNumberFormat="1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left"/>
    </xf>
    <xf numFmtId="0" fontId="13" fillId="5" borderId="9" xfId="0" applyFont="1" applyFill="1" applyBorder="1" applyAlignment="1">
      <alignment horizontal="left"/>
    </xf>
    <xf numFmtId="0" fontId="13" fillId="5" borderId="11" xfId="0" applyFont="1" applyFill="1" applyBorder="1" applyAlignment="1">
      <alignment horizontal="left"/>
    </xf>
    <xf numFmtId="168" fontId="7" fillId="3" borderId="13" xfId="0" applyNumberFormat="1" applyFont="1" applyFill="1" applyBorder="1" applyAlignment="1">
      <alignment horizontal="center" vertical="center"/>
    </xf>
    <xf numFmtId="168" fontId="7" fillId="3" borderId="9" xfId="0" applyNumberFormat="1" applyFont="1" applyFill="1" applyBorder="1" applyAlignment="1">
      <alignment horizontal="center" vertical="center"/>
    </xf>
    <xf numFmtId="168" fontId="7" fillId="3" borderId="11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1" fillId="2" borderId="27" xfId="0" applyFont="1" applyFill="1" applyBorder="1" applyAlignment="1">
      <alignment horizontal="left" vertical="center" wrapText="1"/>
    </xf>
    <xf numFmtId="0" fontId="21" fillId="2" borderId="20" xfId="0" applyFont="1" applyFill="1" applyBorder="1" applyAlignment="1">
      <alignment horizontal="left" vertical="center" wrapText="1"/>
    </xf>
    <xf numFmtId="0" fontId="21" fillId="2" borderId="2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16" fillId="0" borderId="7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23" fillId="0" borderId="0" xfId="0" applyFont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left" vertical="top" wrapText="1"/>
    </xf>
    <xf numFmtId="0" fontId="14" fillId="0" borderId="7" xfId="0" applyFont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6" fillId="4" borderId="13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49" fontId="6" fillId="5" borderId="31" xfId="0" applyNumberFormat="1" applyFont="1" applyFill="1" applyBorder="1" applyAlignment="1">
      <alignment horizontal="center" vertical="center"/>
    </xf>
    <xf numFmtId="49" fontId="6" fillId="5" borderId="32" xfId="0" applyNumberFormat="1" applyFont="1" applyFill="1" applyBorder="1" applyAlignment="1">
      <alignment horizontal="center" vertical="center"/>
    </xf>
    <xf numFmtId="49" fontId="6" fillId="5" borderId="33" xfId="0" applyNumberFormat="1" applyFont="1" applyFill="1" applyBorder="1" applyAlignment="1">
      <alignment horizontal="center" vertical="center"/>
    </xf>
    <xf numFmtId="0" fontId="23" fillId="0" borderId="29" xfId="0" applyFont="1" applyBorder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0" fontId="25" fillId="0" borderId="0" xfId="0" applyFont="1" applyAlignment="1">
      <alignment vertical="top"/>
    </xf>
    <xf numFmtId="0" fontId="6" fillId="7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wrapText="1"/>
    </xf>
    <xf numFmtId="0" fontId="6" fillId="0" borderId="3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95250</xdr:colOff>
      <xdr:row>1</xdr:row>
      <xdr:rowOff>9525</xdr:rowOff>
    </xdr:to>
    <xdr:pic>
      <xdr:nvPicPr>
        <xdr:cNvPr id="1055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718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</sheetPr>
  <dimension ref="A1:W203"/>
  <sheetViews>
    <sheetView showGridLines="0" showZeros="0" tabSelected="1" topLeftCell="A19" workbookViewId="0">
      <selection activeCell="Q42" sqref="Q42"/>
    </sheetView>
  </sheetViews>
  <sheetFormatPr defaultRowHeight="13.5" x14ac:dyDescent="0.25"/>
  <cols>
    <col min="1" max="1" width="2" style="1" customWidth="1"/>
    <col min="2" max="2" width="9.5703125" style="1" customWidth="1"/>
    <col min="3" max="3" width="3.7109375" style="1" customWidth="1"/>
    <col min="4" max="4" width="16.85546875" style="1" customWidth="1"/>
    <col min="5" max="5" width="14" style="16" customWidth="1"/>
    <col min="6" max="6" width="3.7109375" style="1" customWidth="1"/>
    <col min="7" max="7" width="10.42578125" style="1" customWidth="1"/>
    <col min="8" max="8" width="3.7109375" style="1" customWidth="1"/>
    <col min="9" max="9" width="11.5703125" style="1" customWidth="1"/>
    <col min="10" max="10" width="3.7109375" style="1" customWidth="1"/>
    <col min="11" max="11" width="10.28515625" style="1" customWidth="1"/>
    <col min="12" max="12" width="7.140625" style="1" customWidth="1"/>
    <col min="13" max="13" width="6.42578125" style="4" customWidth="1"/>
    <col min="14" max="14" width="5.140625" style="27" customWidth="1"/>
    <col min="15" max="21" width="9.140625" style="27"/>
    <col min="22" max="16384" width="9.140625" style="1"/>
  </cols>
  <sheetData>
    <row r="1" spans="1:21" ht="33.75" customHeight="1" x14ac:dyDescent="0.25">
      <c r="D1" s="56"/>
      <c r="K1" s="130" t="s">
        <v>40</v>
      </c>
      <c r="L1" s="130"/>
      <c r="M1" s="14"/>
      <c r="N1" s="68"/>
    </row>
    <row r="2" spans="1:21" ht="29.25" customHeight="1" x14ac:dyDescent="0.35">
      <c r="B2" s="145" t="s">
        <v>9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1"/>
      <c r="N2" s="69"/>
    </row>
    <row r="3" spans="1:21" ht="34.5" customHeight="1" x14ac:dyDescent="0.25">
      <c r="B3" s="140" t="s">
        <v>28</v>
      </c>
      <c r="C3" s="141"/>
      <c r="D3" s="141"/>
      <c r="E3" s="141"/>
      <c r="F3" s="141"/>
      <c r="G3" s="141"/>
      <c r="H3" s="141"/>
      <c r="I3" s="141"/>
      <c r="J3" s="141"/>
      <c r="K3" s="141"/>
      <c r="L3" s="142"/>
      <c r="M3" s="5"/>
      <c r="N3" s="70"/>
      <c r="O3" s="143" t="s">
        <v>16</v>
      </c>
      <c r="P3" s="143"/>
      <c r="Q3" s="143"/>
      <c r="R3" s="8"/>
      <c r="S3" s="8"/>
    </row>
    <row r="4" spans="1:21" s="2" customFormat="1" ht="21" customHeight="1" thickBot="1" x14ac:dyDescent="0.35">
      <c r="B4" s="41"/>
      <c r="C4" s="41"/>
      <c r="E4" s="73"/>
      <c r="F4" s="73"/>
      <c r="G4" s="41"/>
      <c r="H4" s="7"/>
      <c r="I4" s="13"/>
      <c r="J4" s="6"/>
      <c r="L4" s="3"/>
      <c r="M4" s="3"/>
      <c r="O4" s="27"/>
      <c r="P4" s="27"/>
      <c r="Q4" s="27"/>
      <c r="R4" s="8"/>
      <c r="S4" s="8"/>
      <c r="T4" s="8"/>
      <c r="U4" s="8"/>
    </row>
    <row r="5" spans="1:21" s="2" customFormat="1" ht="16.5" customHeight="1" x14ac:dyDescent="0.3">
      <c r="B5" s="158" t="s">
        <v>34</v>
      </c>
      <c r="C5" s="159"/>
      <c r="D5" s="159"/>
      <c r="E5" s="159"/>
      <c r="F5" s="159"/>
      <c r="G5" s="159"/>
      <c r="H5" s="159"/>
      <c r="I5" s="159"/>
      <c r="J5" s="159"/>
      <c r="K5" s="160"/>
      <c r="L5" s="74"/>
      <c r="M5" s="3"/>
      <c r="N5" s="52" t="s">
        <v>15</v>
      </c>
      <c r="O5" s="27"/>
      <c r="P5" s="27"/>
      <c r="Q5" s="27"/>
      <c r="R5" s="8"/>
      <c r="S5" s="8"/>
      <c r="T5" s="8"/>
      <c r="U5" s="8"/>
    </row>
    <row r="6" spans="1:21" s="2" customFormat="1" ht="12" customHeight="1" x14ac:dyDescent="0.3">
      <c r="B6" s="106"/>
      <c r="C6" s="101"/>
      <c r="D6" s="99" t="s">
        <v>29</v>
      </c>
      <c r="E6" s="72"/>
      <c r="F6" s="104"/>
      <c r="G6" s="103" t="s">
        <v>31</v>
      </c>
      <c r="H6" s="88"/>
      <c r="I6" s="88"/>
      <c r="J6" s="105"/>
      <c r="K6" s="107" t="s">
        <v>33</v>
      </c>
      <c r="L6" s="75"/>
      <c r="M6" s="3"/>
      <c r="N6" s="52"/>
      <c r="O6" s="27"/>
      <c r="P6" s="27"/>
      <c r="Q6" s="27"/>
      <c r="R6" s="8"/>
      <c r="S6" s="8"/>
      <c r="T6" s="8"/>
      <c r="U6" s="8"/>
    </row>
    <row r="7" spans="1:21" s="2" customFormat="1" ht="12" customHeight="1" x14ac:dyDescent="0.3">
      <c r="B7" s="106"/>
      <c r="C7" s="101"/>
      <c r="D7" s="75" t="s">
        <v>30</v>
      </c>
      <c r="E7" s="75"/>
      <c r="F7" s="104"/>
      <c r="G7" s="157" t="s">
        <v>32</v>
      </c>
      <c r="H7" s="157"/>
      <c r="I7" s="157"/>
      <c r="J7" s="99"/>
      <c r="K7" s="108"/>
      <c r="L7" s="75"/>
      <c r="M7" s="3"/>
      <c r="N7" s="52"/>
      <c r="O7" s="27"/>
      <c r="P7" s="27"/>
      <c r="Q7" s="27"/>
      <c r="R7" s="8"/>
      <c r="S7" s="8"/>
      <c r="T7" s="8"/>
      <c r="U7" s="8"/>
    </row>
    <row r="8" spans="1:21" s="2" customFormat="1" ht="12" customHeight="1" thickBot="1" x14ac:dyDescent="0.35">
      <c r="B8" s="109"/>
      <c r="C8" s="110"/>
      <c r="D8" s="110"/>
      <c r="E8" s="110"/>
      <c r="F8" s="111"/>
      <c r="G8" s="112"/>
      <c r="H8" s="113"/>
      <c r="I8" s="113"/>
      <c r="J8" s="112"/>
      <c r="K8" s="114"/>
      <c r="L8" s="75"/>
      <c r="M8" s="3"/>
      <c r="N8" s="52"/>
      <c r="O8" s="27"/>
      <c r="P8" s="27"/>
      <c r="Q8" s="27"/>
      <c r="R8" s="8"/>
      <c r="S8" s="8"/>
      <c r="T8" s="8"/>
      <c r="U8" s="8"/>
    </row>
    <row r="9" spans="1:21" s="2" customFormat="1" ht="12" customHeight="1" x14ac:dyDescent="0.3">
      <c r="B9" s="41"/>
      <c r="C9" s="41"/>
      <c r="D9" s="72"/>
      <c r="E9" s="72"/>
      <c r="F9" s="72"/>
      <c r="G9" s="41"/>
      <c r="H9" s="102"/>
      <c r="L9" s="75"/>
      <c r="M9" s="3"/>
      <c r="N9" s="52"/>
      <c r="O9" s="27"/>
      <c r="P9" s="27"/>
      <c r="Q9" s="27"/>
      <c r="R9" s="8"/>
      <c r="S9" s="8"/>
      <c r="T9" s="8"/>
      <c r="U9" s="8"/>
    </row>
    <row r="10" spans="1:21" s="8" customFormat="1" ht="15.95" customHeight="1" x14ac:dyDescent="0.2">
      <c r="A10" s="161" t="s">
        <v>10</v>
      </c>
      <c r="B10" s="161"/>
      <c r="C10" s="17"/>
      <c r="D10" s="131"/>
      <c r="E10" s="132"/>
      <c r="F10" s="133"/>
      <c r="G10" s="7"/>
      <c r="H10" s="7"/>
      <c r="I10" s="18"/>
      <c r="J10" s="6"/>
      <c r="L10" s="9"/>
      <c r="M10" s="9"/>
      <c r="N10" s="53" t="s">
        <v>17</v>
      </c>
      <c r="O10" s="27"/>
      <c r="P10" s="53"/>
      <c r="Q10" s="53"/>
      <c r="R10" s="10"/>
      <c r="S10" s="10"/>
    </row>
    <row r="11" spans="1:21" s="8" customFormat="1" ht="15.95" customHeight="1" x14ac:dyDescent="0.2">
      <c r="A11" s="161" t="s">
        <v>12</v>
      </c>
      <c r="B11" s="161"/>
      <c r="C11" s="19"/>
      <c r="D11" s="134"/>
      <c r="E11" s="135"/>
      <c r="F11" s="136"/>
      <c r="G11" s="146" t="s">
        <v>22</v>
      </c>
      <c r="H11" s="146"/>
      <c r="I11" s="147"/>
      <c r="J11" s="137"/>
      <c r="K11" s="138"/>
      <c r="L11" s="139"/>
      <c r="M11" s="9"/>
      <c r="N11" s="52" t="s">
        <v>25</v>
      </c>
      <c r="O11" s="27"/>
      <c r="P11" s="53"/>
      <c r="Q11" s="53"/>
      <c r="R11" s="10"/>
      <c r="S11" s="10"/>
    </row>
    <row r="12" spans="1:21" s="8" customFormat="1" ht="15.95" customHeight="1" x14ac:dyDescent="0.2">
      <c r="A12" s="161" t="s">
        <v>11</v>
      </c>
      <c r="B12" s="161"/>
      <c r="C12" s="44"/>
      <c r="D12" s="64"/>
      <c r="E12" s="86"/>
      <c r="F12" s="20"/>
      <c r="G12" s="146" t="s">
        <v>21</v>
      </c>
      <c r="H12" s="146"/>
      <c r="I12" s="147"/>
      <c r="J12" s="154" t="str">
        <f>E36</f>
        <v/>
      </c>
      <c r="K12" s="155"/>
      <c r="L12" s="156"/>
      <c r="M12" s="42"/>
      <c r="N12" s="27" t="s">
        <v>18</v>
      </c>
      <c r="O12" s="27"/>
      <c r="P12" s="27"/>
      <c r="Q12" s="27"/>
    </row>
    <row r="13" spans="1:21" s="8" customFormat="1" ht="15.95" customHeight="1" x14ac:dyDescent="0.2">
      <c r="A13" s="161" t="s">
        <v>41</v>
      </c>
      <c r="B13" s="161"/>
      <c r="C13" s="163"/>
      <c r="D13" s="151"/>
      <c r="E13" s="152"/>
      <c r="F13" s="153"/>
      <c r="G13" s="43"/>
      <c r="H13" s="21"/>
      <c r="J13" s="162" t="s">
        <v>14</v>
      </c>
      <c r="K13" s="162"/>
      <c r="L13" s="162"/>
      <c r="M13" s="22"/>
      <c r="N13" s="27" t="s">
        <v>19</v>
      </c>
      <c r="O13" s="27"/>
      <c r="P13" s="27"/>
      <c r="Q13" s="27"/>
    </row>
    <row r="14" spans="1:21" s="23" customFormat="1" ht="16.5" customHeight="1" x14ac:dyDescent="0.2">
      <c r="A14" s="100" t="s">
        <v>39</v>
      </c>
      <c r="B14" s="100"/>
      <c r="C14" s="8"/>
      <c r="D14" s="65"/>
      <c r="E14" s="26"/>
      <c r="F14" s="26"/>
      <c r="G14" s="12"/>
      <c r="J14" s="15"/>
      <c r="K14" s="15"/>
      <c r="L14" s="15"/>
      <c r="M14" s="15"/>
      <c r="T14" s="8"/>
    </row>
    <row r="15" spans="1:21" s="23" customFormat="1" ht="9" customHeight="1" x14ac:dyDescent="0.2">
      <c r="D15" s="24"/>
      <c r="E15" s="24"/>
      <c r="F15" s="25"/>
      <c r="G15" s="12"/>
      <c r="J15" s="15"/>
      <c r="K15" s="15"/>
      <c r="L15" s="15"/>
      <c r="M15" s="15"/>
      <c r="T15" s="27"/>
    </row>
    <row r="16" spans="1:21" s="27" customFormat="1" ht="15.75" customHeight="1" x14ac:dyDescent="0.2">
      <c r="C16" s="182" t="s">
        <v>23</v>
      </c>
      <c r="D16" s="182"/>
      <c r="E16" s="182"/>
      <c r="F16" s="115"/>
      <c r="G16" s="115"/>
      <c r="H16" s="115"/>
      <c r="I16" s="115"/>
      <c r="J16" s="115"/>
      <c r="K16" s="115"/>
      <c r="L16" s="8"/>
      <c r="M16" s="8"/>
      <c r="T16" s="8"/>
    </row>
    <row r="17" spans="1:20" s="28" customFormat="1" ht="5.25" customHeight="1" x14ac:dyDescent="0.2">
      <c r="D17" s="128"/>
      <c r="E17" s="45"/>
      <c r="F17" s="46"/>
      <c r="G17" s="47"/>
      <c r="H17" s="63"/>
      <c r="J17" s="9"/>
      <c r="K17" s="9"/>
      <c r="L17" s="9"/>
      <c r="M17" s="9"/>
      <c r="T17" s="8"/>
    </row>
    <row r="18" spans="1:20" s="27" customFormat="1" ht="17.100000000000001" customHeight="1" x14ac:dyDescent="0.3">
      <c r="C18" s="184" t="s">
        <v>0</v>
      </c>
      <c r="D18" s="184"/>
      <c r="E18" s="127" t="s">
        <v>8</v>
      </c>
      <c r="F18" s="25"/>
      <c r="G18" s="82" t="s">
        <v>38</v>
      </c>
      <c r="H18" s="8"/>
      <c r="I18" s="82" t="s">
        <v>37</v>
      </c>
      <c r="J18" s="94"/>
      <c r="K18" s="82" t="s">
        <v>35</v>
      </c>
      <c r="L18" s="74"/>
      <c r="O18" s="2"/>
      <c r="S18" s="8"/>
    </row>
    <row r="19" spans="1:20" s="27" customFormat="1" ht="15" customHeight="1" x14ac:dyDescent="0.3">
      <c r="C19" s="175" t="s">
        <v>2</v>
      </c>
      <c r="D19" s="175"/>
      <c r="E19" s="125">
        <f>J11</f>
        <v>0</v>
      </c>
      <c r="F19" s="54"/>
      <c r="G19" s="61"/>
      <c r="I19" s="61"/>
      <c r="J19" s="74"/>
      <c r="K19" s="61"/>
      <c r="L19" s="74"/>
      <c r="O19" s="2"/>
      <c r="S19" s="8"/>
    </row>
    <row r="20" spans="1:20" s="27" customFormat="1" ht="15" customHeight="1" x14ac:dyDescent="0.25">
      <c r="C20" s="175" t="s">
        <v>3</v>
      </c>
      <c r="D20" s="175"/>
      <c r="E20" s="124" t="str">
        <f>IF($J$11="","",$J$11+1)</f>
        <v/>
      </c>
      <c r="F20" s="54"/>
      <c r="G20" s="60"/>
      <c r="I20" s="60"/>
      <c r="K20" s="60"/>
      <c r="O20" s="1"/>
    </row>
    <row r="21" spans="1:20" s="27" customFormat="1" ht="15" customHeight="1" x14ac:dyDescent="0.3">
      <c r="C21" s="175" t="s">
        <v>4</v>
      </c>
      <c r="D21" s="175"/>
      <c r="E21" s="126" t="str">
        <f>IF($J$11="","",$J$11+2)</f>
        <v/>
      </c>
      <c r="F21" s="54"/>
      <c r="G21" s="60"/>
      <c r="I21" s="60"/>
      <c r="K21" s="60"/>
      <c r="O21" s="2"/>
    </row>
    <row r="22" spans="1:20" s="27" customFormat="1" ht="15" customHeight="1" x14ac:dyDescent="0.2">
      <c r="C22" s="175" t="s">
        <v>5</v>
      </c>
      <c r="D22" s="175"/>
      <c r="E22" s="125" t="str">
        <f>IF($J$11="","",$J$11+3)</f>
        <v/>
      </c>
      <c r="F22" s="54"/>
      <c r="G22" s="61"/>
      <c r="I22" s="61"/>
      <c r="K22" s="61"/>
      <c r="O22" s="71"/>
    </row>
    <row r="23" spans="1:20" s="27" customFormat="1" ht="15" customHeight="1" x14ac:dyDescent="0.2">
      <c r="C23" s="175" t="s">
        <v>6</v>
      </c>
      <c r="D23" s="175"/>
      <c r="E23" s="124" t="str">
        <f>IF($J$11="","",$J$11+4)</f>
        <v/>
      </c>
      <c r="F23" s="54"/>
      <c r="G23" s="60"/>
      <c r="I23" s="60"/>
      <c r="K23" s="60"/>
    </row>
    <row r="24" spans="1:20" s="27" customFormat="1" ht="15" customHeight="1" x14ac:dyDescent="0.2">
      <c r="C24" s="175" t="s">
        <v>7</v>
      </c>
      <c r="D24" s="175"/>
      <c r="E24" s="125" t="str">
        <f>IF($J$11="","",$J$11+5)</f>
        <v/>
      </c>
      <c r="F24" s="54"/>
      <c r="G24" s="61"/>
      <c r="I24" s="61"/>
      <c r="K24" s="61"/>
    </row>
    <row r="25" spans="1:20" s="27" customFormat="1" ht="15" customHeight="1" x14ac:dyDescent="0.3">
      <c r="C25" s="175" t="s">
        <v>1</v>
      </c>
      <c r="D25" s="175"/>
      <c r="E25" s="124" t="str">
        <f>IF($J$11="","",$J$11+6)</f>
        <v/>
      </c>
      <c r="F25" s="54"/>
      <c r="G25" s="60"/>
      <c r="I25" s="60"/>
      <c r="K25" s="60"/>
      <c r="M25" s="2"/>
    </row>
    <row r="26" spans="1:20" s="23" customFormat="1" ht="7.5" customHeight="1" x14ac:dyDescent="0.3">
      <c r="D26" s="25"/>
      <c r="E26" s="30"/>
      <c r="F26" s="25"/>
      <c r="G26" s="31"/>
      <c r="I26" s="31"/>
      <c r="M26" s="2"/>
    </row>
    <row r="27" spans="1:20" s="23" customFormat="1" ht="15.75" customHeight="1" x14ac:dyDescent="0.3">
      <c r="C27" s="182" t="s">
        <v>24</v>
      </c>
      <c r="D27" s="182"/>
      <c r="E27" s="182"/>
      <c r="F27" s="115"/>
      <c r="G27" s="115"/>
      <c r="H27" s="115"/>
      <c r="I27" s="115"/>
      <c r="J27" s="115"/>
      <c r="K27" s="115"/>
      <c r="M27" s="2"/>
    </row>
    <row r="28" spans="1:20" s="23" customFormat="1" ht="5.25" customHeight="1" x14ac:dyDescent="0.25">
      <c r="D28" s="24"/>
      <c r="E28" s="45"/>
      <c r="F28" s="46"/>
      <c r="G28" s="48"/>
      <c r="I28" s="48"/>
      <c r="M28" s="1"/>
    </row>
    <row r="29" spans="1:20" s="23" customFormat="1" ht="17.100000000000001" customHeight="1" x14ac:dyDescent="0.2">
      <c r="C29" s="184" t="s">
        <v>0</v>
      </c>
      <c r="D29" s="184"/>
      <c r="E29" s="123" t="s">
        <v>8</v>
      </c>
      <c r="F29" s="51"/>
      <c r="G29" s="50" t="s">
        <v>38</v>
      </c>
      <c r="H29" s="92"/>
      <c r="I29" s="85" t="s">
        <v>37</v>
      </c>
      <c r="J29" s="93"/>
      <c r="K29" s="82" t="s">
        <v>35</v>
      </c>
    </row>
    <row r="30" spans="1:20" ht="15" customHeight="1" x14ac:dyDescent="0.25">
      <c r="A30" s="27"/>
      <c r="B30" s="27"/>
      <c r="C30" s="175" t="s">
        <v>2</v>
      </c>
      <c r="D30" s="175"/>
      <c r="E30" s="124" t="str">
        <f>IF($J$11="","",$J$11+7)</f>
        <v/>
      </c>
      <c r="F30" s="55"/>
      <c r="G30" s="60"/>
      <c r="H30" s="27"/>
      <c r="I30" s="60"/>
      <c r="J30" s="27"/>
      <c r="K30" s="61"/>
      <c r="L30" s="27"/>
      <c r="M30" s="23"/>
      <c r="N30" s="23"/>
      <c r="O30" s="23"/>
      <c r="P30" s="23"/>
      <c r="Q30" s="23"/>
      <c r="R30" s="23"/>
      <c r="S30" s="23"/>
    </row>
    <row r="31" spans="1:20" ht="15" customHeight="1" x14ac:dyDescent="0.25">
      <c r="A31" s="27"/>
      <c r="B31" s="27"/>
      <c r="C31" s="175" t="s">
        <v>3</v>
      </c>
      <c r="D31" s="175"/>
      <c r="E31" s="125" t="str">
        <f>IF($J$11="","",$J$11+8)</f>
        <v/>
      </c>
      <c r="F31" s="55"/>
      <c r="G31" s="62"/>
      <c r="H31" s="27"/>
      <c r="I31" s="62"/>
      <c r="J31" s="27"/>
      <c r="K31" s="60"/>
      <c r="L31" s="27"/>
      <c r="M31" s="23"/>
      <c r="N31" s="23"/>
      <c r="O31" s="97"/>
      <c r="P31" s="23"/>
      <c r="Q31" s="23"/>
      <c r="R31" s="23"/>
      <c r="S31" s="23"/>
    </row>
    <row r="32" spans="1:20" ht="15" customHeight="1" x14ac:dyDescent="0.25">
      <c r="A32" s="27"/>
      <c r="B32" s="27"/>
      <c r="C32" s="175" t="s">
        <v>4</v>
      </c>
      <c r="D32" s="175"/>
      <c r="E32" s="124" t="str">
        <f>IF($J$11="","",$J$11+9)</f>
        <v/>
      </c>
      <c r="F32" s="55"/>
      <c r="G32" s="62"/>
      <c r="H32" s="27"/>
      <c r="I32" s="62"/>
      <c r="J32" s="27"/>
      <c r="K32" s="60"/>
      <c r="L32" s="27"/>
      <c r="M32" s="23"/>
      <c r="N32" s="23"/>
      <c r="O32" s="96"/>
      <c r="P32" s="96"/>
      <c r="Q32" s="23"/>
      <c r="R32" s="23"/>
      <c r="S32" s="23"/>
    </row>
    <row r="33" spans="1:23" ht="15" customHeight="1" x14ac:dyDescent="0.25">
      <c r="A33" s="27"/>
      <c r="B33" s="27"/>
      <c r="C33" s="175" t="s">
        <v>5</v>
      </c>
      <c r="D33" s="175"/>
      <c r="E33" s="124" t="str">
        <f>IF($J$11="","",$J$11+10)</f>
        <v/>
      </c>
      <c r="F33" s="79"/>
      <c r="G33" s="62"/>
      <c r="H33" s="77"/>
      <c r="I33" s="62"/>
      <c r="J33" s="27"/>
      <c r="K33" s="61"/>
      <c r="L33" s="27"/>
      <c r="M33" s="23"/>
      <c r="N33" s="23"/>
      <c r="O33" s="96"/>
      <c r="P33" s="96"/>
      <c r="Q33" s="23"/>
      <c r="R33" s="23"/>
      <c r="S33" s="23"/>
    </row>
    <row r="34" spans="1:23" ht="15" customHeight="1" x14ac:dyDescent="0.25">
      <c r="A34" s="27"/>
      <c r="B34" s="27"/>
      <c r="C34" s="175" t="s">
        <v>6</v>
      </c>
      <c r="D34" s="175"/>
      <c r="E34" s="125" t="str">
        <f>IF($J$11="","",$J$11+11)</f>
        <v/>
      </c>
      <c r="F34" s="55"/>
      <c r="G34" s="62"/>
      <c r="H34" s="27"/>
      <c r="I34" s="62"/>
      <c r="J34" s="27"/>
      <c r="K34" s="60"/>
      <c r="L34" s="27"/>
      <c r="M34" s="23"/>
      <c r="N34" s="23"/>
      <c r="O34" s="96"/>
      <c r="P34" s="96"/>
      <c r="Q34" s="23"/>
      <c r="R34" s="23"/>
      <c r="S34" s="23"/>
    </row>
    <row r="35" spans="1:23" ht="15" customHeight="1" x14ac:dyDescent="0.25">
      <c r="A35" s="27"/>
      <c r="B35" s="27"/>
      <c r="C35" s="175" t="s">
        <v>7</v>
      </c>
      <c r="D35" s="175"/>
      <c r="E35" s="124" t="str">
        <f>IF($J$11="","",$J$11+12)</f>
        <v/>
      </c>
      <c r="F35" s="55"/>
      <c r="G35" s="62"/>
      <c r="H35" s="27"/>
      <c r="I35" s="62"/>
      <c r="J35" s="27"/>
      <c r="K35" s="61"/>
      <c r="L35" s="27"/>
      <c r="M35" s="23"/>
      <c r="N35" s="23"/>
      <c r="O35" s="96"/>
      <c r="P35" s="96"/>
    </row>
    <row r="36" spans="1:23" ht="15" customHeight="1" x14ac:dyDescent="0.25">
      <c r="A36" s="27"/>
      <c r="B36" s="27"/>
      <c r="C36" s="175" t="s">
        <v>1</v>
      </c>
      <c r="D36" s="175"/>
      <c r="E36" s="126" t="str">
        <f>IF($J$11="","",$J$11+13)</f>
        <v/>
      </c>
      <c r="F36" s="55"/>
      <c r="G36" s="60"/>
      <c r="H36" s="27"/>
      <c r="I36" s="60"/>
      <c r="J36" s="67"/>
      <c r="K36" s="60"/>
      <c r="L36" s="27"/>
      <c r="M36" s="23"/>
      <c r="N36" s="23"/>
      <c r="O36" s="23"/>
      <c r="P36" s="23"/>
    </row>
    <row r="37" spans="1:23" s="23" customFormat="1" ht="7.5" customHeight="1" x14ac:dyDescent="0.2">
      <c r="C37" s="32"/>
      <c r="D37" s="32"/>
      <c r="E37" s="49"/>
      <c r="F37" s="33"/>
      <c r="G37" s="31"/>
    </row>
    <row r="38" spans="1:23" ht="18" customHeight="1" x14ac:dyDescent="0.25">
      <c r="B38" s="27"/>
      <c r="C38" s="168" t="s">
        <v>36</v>
      </c>
      <c r="D38" s="169"/>
      <c r="E38" s="83">
        <f>SUM(G19:G25,G30:G36)</f>
        <v>0</v>
      </c>
      <c r="F38" s="34"/>
      <c r="G38" s="117"/>
      <c r="H38" s="117"/>
      <c r="I38" s="87"/>
      <c r="K38" s="81"/>
      <c r="L38" s="81"/>
      <c r="M38" s="29"/>
      <c r="N38" s="23"/>
      <c r="O38" s="144"/>
      <c r="P38" s="144"/>
      <c r="Q38" s="144"/>
      <c r="R38" s="144"/>
      <c r="S38" s="144"/>
      <c r="T38" s="23"/>
      <c r="V38" s="27"/>
    </row>
    <row r="39" spans="1:23" ht="7.5" customHeight="1" x14ac:dyDescent="0.25">
      <c r="B39" s="27"/>
      <c r="C39" s="27"/>
      <c r="D39" s="29"/>
      <c r="E39" s="29"/>
      <c r="F39" s="34"/>
      <c r="G39" s="29"/>
      <c r="H39" s="91"/>
      <c r="I39" s="87"/>
      <c r="J39" s="76"/>
      <c r="K39" s="76"/>
      <c r="L39" s="35"/>
      <c r="M39" s="27"/>
      <c r="N39" s="23"/>
      <c r="O39" s="144"/>
      <c r="P39" s="144"/>
      <c r="Q39" s="144"/>
      <c r="R39" s="144"/>
      <c r="S39" s="144"/>
      <c r="T39" s="23"/>
      <c r="V39" s="27"/>
    </row>
    <row r="40" spans="1:23" ht="17.25" customHeight="1" x14ac:dyDescent="0.25">
      <c r="B40" s="23"/>
      <c r="C40" s="149" t="s">
        <v>37</v>
      </c>
      <c r="D40" s="150"/>
      <c r="E40" s="83">
        <f>SUM(I30:I36,I19:I25)</f>
        <v>0</v>
      </c>
      <c r="F40" s="148"/>
      <c r="G40" s="185" t="s">
        <v>45</v>
      </c>
      <c r="H40" s="185"/>
      <c r="I40" s="185"/>
      <c r="J40" s="185"/>
      <c r="K40" s="185"/>
      <c r="M40" s="75"/>
      <c r="N40" s="36"/>
      <c r="O40" s="144"/>
      <c r="P40" s="144"/>
      <c r="Q40" s="144"/>
      <c r="R40" s="144"/>
      <c r="S40" s="144"/>
      <c r="T40" s="23"/>
      <c r="V40" s="27"/>
    </row>
    <row r="41" spans="1:23" s="28" customFormat="1" ht="7.5" customHeight="1" x14ac:dyDescent="0.2">
      <c r="A41" s="180"/>
      <c r="B41" s="180"/>
      <c r="C41" s="23"/>
      <c r="D41" s="23"/>
      <c r="E41" s="121"/>
      <c r="F41" s="148"/>
      <c r="G41" s="185"/>
      <c r="H41" s="185"/>
      <c r="I41" s="185"/>
      <c r="J41" s="185"/>
      <c r="K41" s="185"/>
      <c r="M41" s="66"/>
      <c r="N41" s="37"/>
      <c r="O41" s="144"/>
      <c r="P41" s="144"/>
      <c r="Q41" s="144"/>
      <c r="R41" s="144"/>
      <c r="S41" s="144"/>
      <c r="T41" s="23"/>
    </row>
    <row r="42" spans="1:23" s="23" customFormat="1" ht="16.5" customHeight="1" x14ac:dyDescent="0.2">
      <c r="A42" s="180"/>
      <c r="B42" s="180"/>
      <c r="C42" s="168" t="s">
        <v>35</v>
      </c>
      <c r="D42" s="169"/>
      <c r="E42" s="90">
        <f>SUM(K30:K36,K19:K25)</f>
        <v>0</v>
      </c>
      <c r="F42" s="25"/>
      <c r="G42" s="183" t="s">
        <v>43</v>
      </c>
      <c r="H42" s="183"/>
      <c r="I42" s="183"/>
      <c r="J42" s="183"/>
      <c r="K42" s="183"/>
      <c r="L42" s="183"/>
      <c r="M42" s="129"/>
      <c r="N42" s="129"/>
    </row>
    <row r="43" spans="1:23" s="23" customFormat="1" ht="7.5" customHeight="1" x14ac:dyDescent="0.2">
      <c r="A43" s="180"/>
      <c r="B43" s="180"/>
      <c r="C43" s="120"/>
      <c r="D43" s="120"/>
      <c r="E43" s="120"/>
      <c r="F43" s="58"/>
      <c r="G43" s="183"/>
      <c r="H43" s="183"/>
      <c r="I43" s="183"/>
      <c r="J43" s="183"/>
      <c r="K43" s="183"/>
      <c r="L43" s="183"/>
      <c r="M43" s="118"/>
      <c r="N43" s="37"/>
      <c r="O43" s="59"/>
    </row>
    <row r="44" spans="1:23" s="28" customFormat="1" ht="15.75" customHeight="1" x14ac:dyDescent="0.2">
      <c r="A44" s="180"/>
      <c r="B44" s="180"/>
      <c r="C44" s="171" t="s">
        <v>27</v>
      </c>
      <c r="D44" s="172"/>
      <c r="E44" s="84"/>
      <c r="G44" s="181" t="s">
        <v>44</v>
      </c>
      <c r="H44" s="181"/>
      <c r="I44" s="181"/>
      <c r="J44" s="181"/>
      <c r="K44" s="181"/>
      <c r="L44" s="181"/>
      <c r="N44" s="98"/>
      <c r="O44" s="23"/>
    </row>
    <row r="45" spans="1:23" s="28" customFormat="1" ht="7.5" customHeight="1" x14ac:dyDescent="0.2">
      <c r="A45" s="180"/>
      <c r="B45" s="180"/>
      <c r="D45" s="23"/>
      <c r="E45" s="80"/>
      <c r="G45" s="122"/>
      <c r="H45" s="122"/>
      <c r="I45" s="122"/>
      <c r="J45" s="122"/>
      <c r="K45" s="122"/>
      <c r="L45" s="122"/>
      <c r="N45" s="98"/>
      <c r="O45" s="37"/>
      <c r="P45" s="23"/>
      <c r="Q45" s="23"/>
      <c r="R45" s="23"/>
      <c r="S45" s="23"/>
      <c r="T45" s="23"/>
      <c r="U45" s="23"/>
      <c r="V45" s="23"/>
      <c r="W45" s="23"/>
    </row>
    <row r="46" spans="1:23" ht="18" customHeight="1" x14ac:dyDescent="0.25">
      <c r="B46" s="27"/>
      <c r="C46" s="173" t="s">
        <v>26</v>
      </c>
      <c r="D46" s="174"/>
      <c r="E46" s="95">
        <f>(E38+E40+E42)*E44</f>
        <v>0</v>
      </c>
      <c r="F46" s="16"/>
      <c r="G46" s="119" t="s">
        <v>20</v>
      </c>
      <c r="H46" s="176"/>
      <c r="I46" s="177"/>
      <c r="J46" s="177"/>
      <c r="K46" s="177"/>
      <c r="L46" s="178"/>
      <c r="M46" s="98"/>
      <c r="N46" s="98"/>
      <c r="Q46" s="29"/>
      <c r="R46" s="29"/>
      <c r="S46" s="29"/>
      <c r="T46" s="29"/>
      <c r="U46" s="164"/>
      <c r="V46" s="164"/>
      <c r="W46" s="164"/>
    </row>
    <row r="47" spans="1:23" ht="11.25" customHeight="1" x14ac:dyDescent="0.25">
      <c r="A47" s="23"/>
      <c r="C47" s="116"/>
      <c r="D47" s="116"/>
      <c r="E47" s="116"/>
      <c r="G47" s="179" t="s">
        <v>42</v>
      </c>
      <c r="H47" s="179"/>
      <c r="I47" s="179"/>
      <c r="J47" s="179"/>
      <c r="K47" s="179"/>
      <c r="L47" s="179"/>
      <c r="M47" s="37"/>
      <c r="O47" s="8"/>
      <c r="P47" s="21"/>
      <c r="Q47" s="21"/>
      <c r="R47" s="21"/>
      <c r="S47" s="29"/>
      <c r="T47" s="29"/>
      <c r="U47" s="29"/>
      <c r="V47" s="117"/>
    </row>
    <row r="48" spans="1:23" s="8" customFormat="1" ht="12.75" customHeight="1" x14ac:dyDescent="0.2">
      <c r="A48" s="23"/>
      <c r="M48" s="37"/>
      <c r="O48" s="27"/>
      <c r="P48" s="29"/>
      <c r="Q48" s="29"/>
      <c r="R48" s="29"/>
      <c r="S48" s="21"/>
      <c r="T48" s="21"/>
      <c r="U48" s="21"/>
      <c r="V48" s="21"/>
    </row>
    <row r="49" spans="1:22" ht="12.75" customHeight="1" x14ac:dyDescent="0.25">
      <c r="A49" s="29"/>
      <c r="M49" s="39"/>
      <c r="P49" s="29"/>
      <c r="Q49" s="29"/>
      <c r="R49" s="29"/>
      <c r="S49" s="29"/>
      <c r="T49" s="29"/>
      <c r="U49" s="29"/>
      <c r="V49" s="117"/>
    </row>
    <row r="50" spans="1:22" ht="24" customHeight="1" x14ac:dyDescent="0.25">
      <c r="A50" s="27"/>
      <c r="B50" s="57"/>
      <c r="C50" s="57"/>
      <c r="D50" s="57"/>
      <c r="E50" s="57"/>
      <c r="F50" s="57"/>
      <c r="G50" s="57"/>
      <c r="H50" s="27"/>
      <c r="I50" s="170"/>
      <c r="J50" s="170"/>
      <c r="K50" s="170"/>
      <c r="L50" s="89"/>
      <c r="M50" s="28"/>
      <c r="P50" s="29"/>
      <c r="Q50" s="166"/>
      <c r="R50" s="166"/>
      <c r="S50" s="166"/>
      <c r="T50" s="166"/>
      <c r="U50" s="29"/>
      <c r="V50" s="117"/>
    </row>
    <row r="51" spans="1:22" ht="16.5" customHeight="1" x14ac:dyDescent="0.25">
      <c r="A51" s="27"/>
      <c r="B51" s="167" t="s">
        <v>13</v>
      </c>
      <c r="C51" s="167"/>
      <c r="D51" s="167"/>
      <c r="E51" s="167"/>
      <c r="F51" s="167"/>
      <c r="G51" s="167"/>
      <c r="H51" s="27"/>
      <c r="I51" s="78" t="s">
        <v>8</v>
      </c>
      <c r="J51" s="78"/>
      <c r="K51" s="78"/>
      <c r="L51" s="88"/>
      <c r="M51" s="28"/>
      <c r="P51" s="29"/>
      <c r="Q51" s="165"/>
      <c r="R51" s="165"/>
      <c r="S51" s="165"/>
      <c r="T51" s="29"/>
      <c r="U51" s="29"/>
      <c r="V51" s="117"/>
    </row>
    <row r="52" spans="1:22" x14ac:dyDescent="0.25">
      <c r="A52" s="27"/>
      <c r="B52" s="27"/>
      <c r="C52" s="27"/>
      <c r="D52" s="27"/>
      <c r="E52" s="38"/>
      <c r="F52" s="27"/>
      <c r="G52" s="27"/>
      <c r="H52" s="27"/>
      <c r="I52" s="27"/>
      <c r="J52" s="27"/>
      <c r="K52" s="27"/>
      <c r="L52" s="27"/>
      <c r="M52" s="28"/>
    </row>
    <row r="53" spans="1:22" x14ac:dyDescent="0.25">
      <c r="A53" s="27"/>
      <c r="B53" s="27"/>
      <c r="C53" s="27"/>
      <c r="D53" s="27"/>
      <c r="E53" s="38"/>
      <c r="F53" s="27"/>
      <c r="G53" s="27"/>
      <c r="H53" s="8"/>
      <c r="I53" s="40"/>
      <c r="J53" s="27"/>
      <c r="K53" s="27"/>
      <c r="L53" s="27"/>
      <c r="M53" s="28"/>
    </row>
    <row r="54" spans="1:22" x14ac:dyDescent="0.25">
      <c r="A54" s="27"/>
      <c r="B54" s="27"/>
      <c r="C54" s="27"/>
      <c r="D54" s="27"/>
      <c r="E54" s="38"/>
      <c r="F54" s="27"/>
      <c r="G54" s="27"/>
      <c r="H54" s="27"/>
      <c r="I54" s="27"/>
      <c r="J54" s="27"/>
      <c r="K54" s="27"/>
      <c r="L54" s="27"/>
      <c r="M54" s="28"/>
    </row>
    <row r="55" spans="1:22" x14ac:dyDescent="0.25">
      <c r="A55" s="27"/>
      <c r="B55" s="27"/>
      <c r="C55" s="27"/>
      <c r="D55" s="27"/>
      <c r="E55" s="38"/>
      <c r="F55" s="27"/>
      <c r="G55" s="27"/>
      <c r="H55" s="27"/>
      <c r="I55" s="27"/>
      <c r="J55" s="27"/>
      <c r="K55" s="27"/>
      <c r="L55" s="27"/>
      <c r="M55" s="28"/>
    </row>
    <row r="56" spans="1:22" x14ac:dyDescent="0.25">
      <c r="A56" s="27"/>
      <c r="B56" s="27"/>
      <c r="C56" s="27"/>
      <c r="D56" s="27"/>
      <c r="E56" s="38"/>
      <c r="F56" s="27"/>
      <c r="G56" s="27"/>
      <c r="H56" s="27"/>
      <c r="I56" s="27"/>
      <c r="J56" s="27"/>
      <c r="K56" s="27"/>
      <c r="L56" s="27"/>
      <c r="M56" s="28"/>
    </row>
    <row r="57" spans="1:22" x14ac:dyDescent="0.25">
      <c r="A57" s="27"/>
      <c r="B57" s="27"/>
      <c r="C57" s="27"/>
      <c r="D57" s="27"/>
      <c r="E57" s="38"/>
      <c r="F57" s="27"/>
      <c r="G57" s="27"/>
      <c r="H57" s="27"/>
      <c r="I57" s="27"/>
      <c r="J57" s="27"/>
      <c r="K57" s="27"/>
      <c r="L57" s="27"/>
      <c r="M57" s="28"/>
    </row>
    <row r="58" spans="1:22" x14ac:dyDescent="0.25">
      <c r="A58" s="27"/>
      <c r="B58" s="27"/>
      <c r="C58" s="27"/>
      <c r="D58" s="27"/>
      <c r="E58" s="38"/>
      <c r="F58" s="27"/>
      <c r="G58" s="27"/>
      <c r="H58" s="27"/>
      <c r="I58" s="27"/>
      <c r="J58" s="27"/>
      <c r="K58" s="27"/>
      <c r="L58" s="27"/>
      <c r="M58" s="28"/>
    </row>
    <row r="59" spans="1:22" x14ac:dyDescent="0.25">
      <c r="A59" s="27"/>
      <c r="B59" s="27"/>
      <c r="C59" s="27"/>
      <c r="D59" s="27"/>
      <c r="E59" s="38"/>
      <c r="F59" s="27"/>
      <c r="G59" s="27"/>
      <c r="H59" s="27"/>
      <c r="I59" s="27"/>
      <c r="J59" s="27"/>
      <c r="K59" s="27"/>
      <c r="L59" s="27"/>
      <c r="M59" s="28"/>
    </row>
    <row r="60" spans="1:22" x14ac:dyDescent="0.25">
      <c r="A60" s="27"/>
      <c r="B60" s="27"/>
      <c r="C60" s="27"/>
      <c r="D60" s="27"/>
      <c r="E60" s="38"/>
      <c r="F60" s="27"/>
      <c r="G60" s="27"/>
      <c r="H60" s="27"/>
      <c r="I60" s="27"/>
      <c r="J60" s="27"/>
      <c r="K60" s="27"/>
      <c r="L60" s="27"/>
      <c r="M60" s="28"/>
    </row>
    <row r="61" spans="1:22" x14ac:dyDescent="0.25">
      <c r="A61" s="27"/>
      <c r="B61" s="27"/>
      <c r="C61" s="27"/>
      <c r="D61" s="27"/>
      <c r="E61" s="38"/>
      <c r="F61" s="27"/>
      <c r="G61" s="27"/>
      <c r="H61" s="27"/>
      <c r="I61" s="27"/>
      <c r="J61" s="27"/>
      <c r="K61" s="27"/>
      <c r="L61" s="27"/>
      <c r="M61" s="28"/>
    </row>
    <row r="62" spans="1:22" s="27" customFormat="1" ht="12.75" x14ac:dyDescent="0.2">
      <c r="E62" s="38"/>
      <c r="M62" s="28"/>
    </row>
    <row r="63" spans="1:22" s="27" customFormat="1" ht="12.75" x14ac:dyDescent="0.2">
      <c r="E63" s="38"/>
      <c r="M63" s="28"/>
    </row>
    <row r="64" spans="1:22" s="27" customFormat="1" ht="12.75" x14ac:dyDescent="0.2">
      <c r="E64" s="38"/>
      <c r="M64" s="28"/>
    </row>
    <row r="65" spans="5:13" s="27" customFormat="1" ht="12.75" x14ac:dyDescent="0.2">
      <c r="E65" s="38"/>
      <c r="M65" s="28"/>
    </row>
    <row r="66" spans="5:13" s="27" customFormat="1" ht="12.75" x14ac:dyDescent="0.2">
      <c r="E66" s="38"/>
      <c r="M66" s="28"/>
    </row>
    <row r="67" spans="5:13" s="27" customFormat="1" ht="12.75" x14ac:dyDescent="0.2">
      <c r="E67" s="38"/>
      <c r="M67" s="28"/>
    </row>
    <row r="68" spans="5:13" s="27" customFormat="1" ht="12.75" x14ac:dyDescent="0.2">
      <c r="E68" s="38"/>
      <c r="M68" s="28"/>
    </row>
    <row r="69" spans="5:13" s="27" customFormat="1" ht="12.75" x14ac:dyDescent="0.2">
      <c r="E69" s="38"/>
      <c r="M69" s="28"/>
    </row>
    <row r="70" spans="5:13" s="27" customFormat="1" ht="12.75" x14ac:dyDescent="0.2">
      <c r="E70" s="38"/>
      <c r="M70" s="28"/>
    </row>
    <row r="71" spans="5:13" s="27" customFormat="1" ht="12.75" x14ac:dyDescent="0.2">
      <c r="E71" s="38"/>
      <c r="M71" s="28"/>
    </row>
    <row r="72" spans="5:13" s="27" customFormat="1" ht="12.75" x14ac:dyDescent="0.2">
      <c r="E72" s="38"/>
      <c r="M72" s="28"/>
    </row>
    <row r="73" spans="5:13" s="27" customFormat="1" ht="12.75" x14ac:dyDescent="0.2">
      <c r="E73" s="38"/>
      <c r="M73" s="28"/>
    </row>
    <row r="74" spans="5:13" s="27" customFormat="1" ht="12.75" x14ac:dyDescent="0.2">
      <c r="E74" s="38"/>
      <c r="M74" s="28"/>
    </row>
    <row r="75" spans="5:13" s="27" customFormat="1" ht="12.75" x14ac:dyDescent="0.2">
      <c r="E75" s="38"/>
      <c r="M75" s="28"/>
    </row>
    <row r="76" spans="5:13" s="27" customFormat="1" ht="12.75" x14ac:dyDescent="0.2">
      <c r="E76" s="38"/>
      <c r="M76" s="28"/>
    </row>
    <row r="77" spans="5:13" s="27" customFormat="1" ht="12.75" x14ac:dyDescent="0.2">
      <c r="E77" s="38"/>
      <c r="M77" s="28"/>
    </row>
    <row r="78" spans="5:13" s="27" customFormat="1" ht="12.75" x14ac:dyDescent="0.2">
      <c r="E78" s="38"/>
      <c r="M78" s="28"/>
    </row>
    <row r="79" spans="5:13" s="27" customFormat="1" ht="12.75" x14ac:dyDescent="0.2">
      <c r="E79" s="38"/>
      <c r="M79" s="28"/>
    </row>
    <row r="80" spans="5:13" s="27" customFormat="1" ht="12.75" x14ac:dyDescent="0.2">
      <c r="E80" s="38"/>
      <c r="M80" s="28"/>
    </row>
    <row r="81" spans="5:13" s="27" customFormat="1" ht="12.75" x14ac:dyDescent="0.2">
      <c r="E81" s="38"/>
      <c r="M81" s="28"/>
    </row>
    <row r="82" spans="5:13" s="27" customFormat="1" ht="12.75" x14ac:dyDescent="0.2">
      <c r="E82" s="38"/>
      <c r="M82" s="28"/>
    </row>
    <row r="83" spans="5:13" s="27" customFormat="1" ht="12.75" x14ac:dyDescent="0.2">
      <c r="E83" s="38"/>
      <c r="M83" s="28"/>
    </row>
    <row r="84" spans="5:13" s="27" customFormat="1" ht="12.75" x14ac:dyDescent="0.2">
      <c r="E84" s="38"/>
      <c r="M84" s="28"/>
    </row>
    <row r="85" spans="5:13" s="27" customFormat="1" ht="12.75" x14ac:dyDescent="0.2">
      <c r="E85" s="38"/>
      <c r="M85" s="28"/>
    </row>
    <row r="86" spans="5:13" s="27" customFormat="1" ht="12.75" x14ac:dyDescent="0.2">
      <c r="E86" s="38"/>
      <c r="M86" s="28"/>
    </row>
    <row r="87" spans="5:13" s="27" customFormat="1" ht="12.75" x14ac:dyDescent="0.2">
      <c r="E87" s="38"/>
      <c r="M87" s="28"/>
    </row>
    <row r="88" spans="5:13" s="27" customFormat="1" ht="12.75" x14ac:dyDescent="0.2">
      <c r="E88" s="38"/>
      <c r="M88" s="28"/>
    </row>
    <row r="89" spans="5:13" s="27" customFormat="1" ht="12.75" x14ac:dyDescent="0.2">
      <c r="E89" s="38"/>
      <c r="M89" s="28"/>
    </row>
    <row r="90" spans="5:13" s="27" customFormat="1" ht="12.75" x14ac:dyDescent="0.2">
      <c r="E90" s="38"/>
      <c r="M90" s="28"/>
    </row>
    <row r="91" spans="5:13" s="27" customFormat="1" ht="12.75" x14ac:dyDescent="0.2">
      <c r="E91" s="38"/>
      <c r="M91" s="28"/>
    </row>
    <row r="92" spans="5:13" s="27" customFormat="1" ht="12.75" x14ac:dyDescent="0.2">
      <c r="E92" s="38"/>
      <c r="M92" s="28"/>
    </row>
    <row r="93" spans="5:13" s="27" customFormat="1" ht="12.75" x14ac:dyDescent="0.2">
      <c r="E93" s="38"/>
      <c r="M93" s="28"/>
    </row>
    <row r="94" spans="5:13" s="27" customFormat="1" ht="12.75" x14ac:dyDescent="0.2">
      <c r="E94" s="38"/>
      <c r="M94" s="28"/>
    </row>
    <row r="95" spans="5:13" s="27" customFormat="1" ht="12.75" x14ac:dyDescent="0.2">
      <c r="E95" s="38"/>
      <c r="M95" s="28"/>
    </row>
    <row r="96" spans="5:13" s="27" customFormat="1" ht="12.75" x14ac:dyDescent="0.2">
      <c r="E96" s="38"/>
      <c r="M96" s="28"/>
    </row>
    <row r="97" spans="5:13" s="27" customFormat="1" ht="12.75" x14ac:dyDescent="0.2">
      <c r="E97" s="38"/>
      <c r="M97" s="28"/>
    </row>
    <row r="98" spans="5:13" s="27" customFormat="1" ht="12.75" x14ac:dyDescent="0.2">
      <c r="E98" s="38"/>
      <c r="M98" s="28"/>
    </row>
    <row r="99" spans="5:13" s="27" customFormat="1" ht="12.75" x14ac:dyDescent="0.2">
      <c r="E99" s="38"/>
      <c r="M99" s="28"/>
    </row>
    <row r="100" spans="5:13" s="27" customFormat="1" ht="12.75" x14ac:dyDescent="0.2">
      <c r="E100" s="38"/>
      <c r="M100" s="28"/>
    </row>
    <row r="101" spans="5:13" s="27" customFormat="1" ht="12.75" x14ac:dyDescent="0.2">
      <c r="E101" s="38"/>
      <c r="M101" s="28"/>
    </row>
    <row r="102" spans="5:13" s="27" customFormat="1" ht="12.75" x14ac:dyDescent="0.2">
      <c r="E102" s="38"/>
      <c r="M102" s="28"/>
    </row>
    <row r="103" spans="5:13" s="27" customFormat="1" ht="12.75" x14ac:dyDescent="0.2">
      <c r="E103" s="38"/>
      <c r="M103" s="28"/>
    </row>
    <row r="104" spans="5:13" s="27" customFormat="1" ht="12.75" x14ac:dyDescent="0.2">
      <c r="E104" s="38"/>
      <c r="M104" s="28"/>
    </row>
    <row r="105" spans="5:13" s="27" customFormat="1" ht="12.75" x14ac:dyDescent="0.2">
      <c r="E105" s="38"/>
      <c r="M105" s="28"/>
    </row>
    <row r="106" spans="5:13" s="27" customFormat="1" ht="12.75" x14ac:dyDescent="0.2">
      <c r="E106" s="38"/>
      <c r="M106" s="28"/>
    </row>
    <row r="107" spans="5:13" s="27" customFormat="1" ht="12.75" x14ac:dyDescent="0.2">
      <c r="E107" s="38"/>
      <c r="M107" s="28"/>
    </row>
    <row r="108" spans="5:13" s="27" customFormat="1" ht="12.75" x14ac:dyDescent="0.2">
      <c r="E108" s="38"/>
      <c r="M108" s="28"/>
    </row>
    <row r="109" spans="5:13" s="27" customFormat="1" ht="12.75" x14ac:dyDescent="0.2">
      <c r="E109" s="38"/>
      <c r="M109" s="28"/>
    </row>
    <row r="110" spans="5:13" s="27" customFormat="1" ht="12.75" x14ac:dyDescent="0.2">
      <c r="E110" s="38"/>
      <c r="M110" s="28"/>
    </row>
    <row r="111" spans="5:13" s="27" customFormat="1" ht="12.75" x14ac:dyDescent="0.2">
      <c r="E111" s="38"/>
      <c r="M111" s="28"/>
    </row>
    <row r="112" spans="5:13" s="27" customFormat="1" ht="12.75" x14ac:dyDescent="0.2">
      <c r="E112" s="38"/>
      <c r="M112" s="28"/>
    </row>
    <row r="113" spans="5:13" s="27" customFormat="1" ht="12.75" x14ac:dyDescent="0.2">
      <c r="E113" s="38"/>
      <c r="M113" s="28"/>
    </row>
    <row r="114" spans="5:13" s="27" customFormat="1" ht="12.75" x14ac:dyDescent="0.2">
      <c r="E114" s="38"/>
      <c r="M114" s="28"/>
    </row>
    <row r="115" spans="5:13" s="27" customFormat="1" ht="12.75" x14ac:dyDescent="0.2">
      <c r="E115" s="38"/>
      <c r="M115" s="28"/>
    </row>
    <row r="116" spans="5:13" s="27" customFormat="1" ht="12.75" x14ac:dyDescent="0.2">
      <c r="E116" s="38"/>
      <c r="M116" s="28"/>
    </row>
    <row r="117" spans="5:13" s="27" customFormat="1" ht="12.75" x14ac:dyDescent="0.2">
      <c r="E117" s="38"/>
      <c r="M117" s="28"/>
    </row>
    <row r="118" spans="5:13" s="27" customFormat="1" ht="12.75" x14ac:dyDescent="0.2">
      <c r="E118" s="38"/>
      <c r="M118" s="28"/>
    </row>
    <row r="119" spans="5:13" s="27" customFormat="1" ht="12.75" x14ac:dyDescent="0.2">
      <c r="E119" s="38"/>
      <c r="M119" s="28"/>
    </row>
    <row r="120" spans="5:13" s="27" customFormat="1" ht="12.75" x14ac:dyDescent="0.2">
      <c r="E120" s="38"/>
      <c r="M120" s="28"/>
    </row>
    <row r="121" spans="5:13" s="27" customFormat="1" ht="12.75" x14ac:dyDescent="0.2">
      <c r="E121" s="38"/>
      <c r="M121" s="28"/>
    </row>
    <row r="122" spans="5:13" s="27" customFormat="1" ht="12.75" x14ac:dyDescent="0.2">
      <c r="E122" s="38"/>
      <c r="M122" s="28"/>
    </row>
    <row r="123" spans="5:13" s="27" customFormat="1" ht="12.75" x14ac:dyDescent="0.2">
      <c r="E123" s="38"/>
      <c r="M123" s="28"/>
    </row>
    <row r="124" spans="5:13" s="27" customFormat="1" ht="12.75" x14ac:dyDescent="0.2">
      <c r="E124" s="38"/>
      <c r="M124" s="28"/>
    </row>
    <row r="125" spans="5:13" s="27" customFormat="1" ht="12.75" x14ac:dyDescent="0.2">
      <c r="E125" s="38"/>
      <c r="M125" s="28"/>
    </row>
    <row r="126" spans="5:13" s="27" customFormat="1" ht="12.75" x14ac:dyDescent="0.2">
      <c r="E126" s="38"/>
      <c r="M126" s="28"/>
    </row>
    <row r="127" spans="5:13" s="27" customFormat="1" ht="12.75" x14ac:dyDescent="0.2">
      <c r="E127" s="38"/>
      <c r="M127" s="28"/>
    </row>
    <row r="128" spans="5:13" s="27" customFormat="1" ht="12.75" x14ac:dyDescent="0.2">
      <c r="E128" s="38"/>
      <c r="M128" s="28"/>
    </row>
    <row r="129" spans="5:13" s="27" customFormat="1" ht="12.75" x14ac:dyDescent="0.2">
      <c r="E129" s="38"/>
      <c r="M129" s="28"/>
    </row>
    <row r="130" spans="5:13" s="27" customFormat="1" ht="12.75" x14ac:dyDescent="0.2">
      <c r="E130" s="38"/>
      <c r="M130" s="28"/>
    </row>
    <row r="131" spans="5:13" s="27" customFormat="1" ht="12.75" x14ac:dyDescent="0.2">
      <c r="E131" s="38"/>
      <c r="M131" s="28"/>
    </row>
    <row r="132" spans="5:13" s="27" customFormat="1" ht="12.75" x14ac:dyDescent="0.2">
      <c r="E132" s="38"/>
      <c r="M132" s="28"/>
    </row>
    <row r="133" spans="5:13" s="27" customFormat="1" ht="12.75" x14ac:dyDescent="0.2">
      <c r="E133" s="38"/>
      <c r="M133" s="28"/>
    </row>
    <row r="134" spans="5:13" s="27" customFormat="1" ht="12.75" x14ac:dyDescent="0.2">
      <c r="E134" s="38"/>
      <c r="M134" s="28"/>
    </row>
    <row r="135" spans="5:13" s="27" customFormat="1" ht="12.75" x14ac:dyDescent="0.2">
      <c r="E135" s="38"/>
      <c r="M135" s="28"/>
    </row>
    <row r="136" spans="5:13" s="27" customFormat="1" ht="12.75" x14ac:dyDescent="0.2">
      <c r="E136" s="38"/>
      <c r="M136" s="28"/>
    </row>
    <row r="137" spans="5:13" s="27" customFormat="1" ht="12.75" x14ac:dyDescent="0.2">
      <c r="E137" s="38"/>
      <c r="M137" s="28"/>
    </row>
    <row r="138" spans="5:13" s="27" customFormat="1" ht="12.75" x14ac:dyDescent="0.2">
      <c r="E138" s="38"/>
      <c r="M138" s="28"/>
    </row>
    <row r="139" spans="5:13" s="27" customFormat="1" ht="12.75" x14ac:dyDescent="0.2">
      <c r="E139" s="38"/>
      <c r="M139" s="28"/>
    </row>
    <row r="140" spans="5:13" s="27" customFormat="1" ht="12.75" x14ac:dyDescent="0.2">
      <c r="E140" s="38"/>
      <c r="M140" s="28"/>
    </row>
    <row r="141" spans="5:13" s="27" customFormat="1" ht="12.75" x14ac:dyDescent="0.2">
      <c r="E141" s="38"/>
      <c r="M141" s="28"/>
    </row>
    <row r="142" spans="5:13" s="27" customFormat="1" ht="12.75" x14ac:dyDescent="0.2">
      <c r="E142" s="38"/>
      <c r="M142" s="28"/>
    </row>
    <row r="143" spans="5:13" s="27" customFormat="1" ht="12.75" x14ac:dyDescent="0.2">
      <c r="E143" s="38"/>
      <c r="M143" s="28"/>
    </row>
    <row r="144" spans="5:13" s="27" customFormat="1" ht="12.75" x14ac:dyDescent="0.2">
      <c r="E144" s="38"/>
      <c r="M144" s="28"/>
    </row>
    <row r="145" spans="5:13" s="27" customFormat="1" ht="12.75" x14ac:dyDescent="0.2">
      <c r="E145" s="38"/>
      <c r="M145" s="28"/>
    </row>
    <row r="146" spans="5:13" s="27" customFormat="1" ht="12.75" x14ac:dyDescent="0.2">
      <c r="E146" s="38"/>
      <c r="M146" s="28"/>
    </row>
    <row r="147" spans="5:13" s="27" customFormat="1" ht="12.75" x14ac:dyDescent="0.2">
      <c r="E147" s="38"/>
      <c r="M147" s="28"/>
    </row>
    <row r="148" spans="5:13" s="27" customFormat="1" ht="12.75" x14ac:dyDescent="0.2">
      <c r="E148" s="38"/>
      <c r="M148" s="28"/>
    </row>
    <row r="149" spans="5:13" s="27" customFormat="1" ht="12.75" x14ac:dyDescent="0.2">
      <c r="E149" s="38"/>
      <c r="M149" s="28"/>
    </row>
    <row r="150" spans="5:13" s="27" customFormat="1" ht="12.75" x14ac:dyDescent="0.2">
      <c r="E150" s="38"/>
      <c r="M150" s="28"/>
    </row>
    <row r="151" spans="5:13" s="27" customFormat="1" ht="12.75" x14ac:dyDescent="0.2">
      <c r="E151" s="38"/>
      <c r="M151" s="28"/>
    </row>
    <row r="152" spans="5:13" s="27" customFormat="1" ht="12.75" x14ac:dyDescent="0.2">
      <c r="E152" s="38"/>
      <c r="M152" s="28"/>
    </row>
    <row r="153" spans="5:13" s="27" customFormat="1" ht="12.75" x14ac:dyDescent="0.2">
      <c r="E153" s="38"/>
      <c r="M153" s="28"/>
    </row>
    <row r="154" spans="5:13" s="27" customFormat="1" ht="12.75" x14ac:dyDescent="0.2">
      <c r="E154" s="38"/>
      <c r="M154" s="28"/>
    </row>
    <row r="155" spans="5:13" s="27" customFormat="1" ht="12.75" x14ac:dyDescent="0.2">
      <c r="E155" s="38"/>
      <c r="M155" s="28"/>
    </row>
    <row r="156" spans="5:13" s="27" customFormat="1" ht="12.75" x14ac:dyDescent="0.2">
      <c r="E156" s="38"/>
      <c r="M156" s="28"/>
    </row>
    <row r="157" spans="5:13" s="27" customFormat="1" ht="12.75" x14ac:dyDescent="0.2">
      <c r="E157" s="38"/>
      <c r="M157" s="28"/>
    </row>
    <row r="158" spans="5:13" s="27" customFormat="1" ht="12.75" x14ac:dyDescent="0.2">
      <c r="E158" s="38"/>
      <c r="M158" s="28"/>
    </row>
    <row r="159" spans="5:13" s="27" customFormat="1" ht="12.75" x14ac:dyDescent="0.2">
      <c r="E159" s="38"/>
      <c r="M159" s="28"/>
    </row>
    <row r="160" spans="5:13" s="27" customFormat="1" ht="12.75" x14ac:dyDescent="0.2">
      <c r="E160" s="38"/>
      <c r="M160" s="28"/>
    </row>
    <row r="161" spans="5:13" s="27" customFormat="1" ht="12.75" x14ac:dyDescent="0.2">
      <c r="E161" s="38"/>
      <c r="M161" s="28"/>
    </row>
    <row r="162" spans="5:13" s="27" customFormat="1" ht="12.75" x14ac:dyDescent="0.2">
      <c r="E162" s="38"/>
      <c r="M162" s="28"/>
    </row>
    <row r="163" spans="5:13" s="27" customFormat="1" ht="12.75" x14ac:dyDescent="0.2">
      <c r="E163" s="38"/>
      <c r="M163" s="28"/>
    </row>
    <row r="164" spans="5:13" s="27" customFormat="1" ht="12.75" x14ac:dyDescent="0.2">
      <c r="E164" s="38"/>
      <c r="M164" s="28"/>
    </row>
    <row r="165" spans="5:13" s="27" customFormat="1" ht="12.75" x14ac:dyDescent="0.2">
      <c r="E165" s="38"/>
      <c r="M165" s="28"/>
    </row>
    <row r="166" spans="5:13" s="27" customFormat="1" ht="12.75" x14ac:dyDescent="0.2">
      <c r="E166" s="38"/>
      <c r="M166" s="28"/>
    </row>
    <row r="167" spans="5:13" s="27" customFormat="1" ht="12.75" x14ac:dyDescent="0.2">
      <c r="E167" s="38"/>
      <c r="M167" s="28"/>
    </row>
    <row r="168" spans="5:13" s="27" customFormat="1" ht="12.75" x14ac:dyDescent="0.2">
      <c r="E168" s="38"/>
      <c r="M168" s="28"/>
    </row>
    <row r="169" spans="5:13" s="27" customFormat="1" ht="12.75" x14ac:dyDescent="0.2">
      <c r="E169" s="38"/>
      <c r="M169" s="28"/>
    </row>
    <row r="170" spans="5:13" s="27" customFormat="1" ht="12.75" x14ac:dyDescent="0.2">
      <c r="E170" s="38"/>
      <c r="M170" s="28"/>
    </row>
    <row r="171" spans="5:13" s="27" customFormat="1" ht="12.75" x14ac:dyDescent="0.2">
      <c r="E171" s="38"/>
      <c r="M171" s="28"/>
    </row>
    <row r="172" spans="5:13" s="27" customFormat="1" ht="12.75" x14ac:dyDescent="0.2">
      <c r="E172" s="38"/>
      <c r="M172" s="28"/>
    </row>
    <row r="173" spans="5:13" s="27" customFormat="1" ht="12.75" x14ac:dyDescent="0.2">
      <c r="E173" s="38"/>
      <c r="M173" s="28"/>
    </row>
    <row r="174" spans="5:13" s="27" customFormat="1" ht="12.75" x14ac:dyDescent="0.2">
      <c r="E174" s="38"/>
      <c r="M174" s="28"/>
    </row>
    <row r="175" spans="5:13" s="27" customFormat="1" ht="12.75" x14ac:dyDescent="0.2">
      <c r="E175" s="38"/>
      <c r="M175" s="28"/>
    </row>
    <row r="176" spans="5:13" s="27" customFormat="1" ht="12.75" x14ac:dyDescent="0.2">
      <c r="E176" s="38"/>
      <c r="M176" s="28"/>
    </row>
    <row r="177" spans="5:13" s="27" customFormat="1" ht="12.75" x14ac:dyDescent="0.2">
      <c r="E177" s="38"/>
      <c r="M177" s="28"/>
    </row>
    <row r="178" spans="5:13" s="27" customFormat="1" ht="12.75" x14ac:dyDescent="0.2">
      <c r="E178" s="38"/>
      <c r="M178" s="28"/>
    </row>
    <row r="179" spans="5:13" s="27" customFormat="1" ht="12.75" x14ac:dyDescent="0.2">
      <c r="E179" s="38"/>
      <c r="M179" s="28"/>
    </row>
    <row r="180" spans="5:13" s="27" customFormat="1" ht="12.75" x14ac:dyDescent="0.2">
      <c r="E180" s="38"/>
      <c r="M180" s="28"/>
    </row>
    <row r="181" spans="5:13" s="27" customFormat="1" ht="12.75" x14ac:dyDescent="0.2">
      <c r="E181" s="38"/>
      <c r="M181" s="28"/>
    </row>
    <row r="182" spans="5:13" s="27" customFormat="1" ht="12.75" x14ac:dyDescent="0.2">
      <c r="E182" s="38"/>
      <c r="M182" s="28"/>
    </row>
    <row r="183" spans="5:13" s="27" customFormat="1" ht="12.75" x14ac:dyDescent="0.2">
      <c r="E183" s="38"/>
      <c r="M183" s="28"/>
    </row>
    <row r="184" spans="5:13" s="27" customFormat="1" ht="12.75" x14ac:dyDescent="0.2">
      <c r="E184" s="38"/>
      <c r="M184" s="28"/>
    </row>
    <row r="185" spans="5:13" s="27" customFormat="1" ht="12.75" x14ac:dyDescent="0.2">
      <c r="E185" s="38"/>
      <c r="M185" s="28"/>
    </row>
    <row r="186" spans="5:13" s="27" customFormat="1" ht="12.75" x14ac:dyDescent="0.2">
      <c r="E186" s="38"/>
      <c r="M186" s="28"/>
    </row>
    <row r="187" spans="5:13" s="27" customFormat="1" ht="12.75" x14ac:dyDescent="0.2">
      <c r="E187" s="38"/>
      <c r="M187" s="28"/>
    </row>
    <row r="188" spans="5:13" s="27" customFormat="1" ht="12.75" x14ac:dyDescent="0.2">
      <c r="E188" s="38"/>
      <c r="M188" s="28"/>
    </row>
    <row r="189" spans="5:13" s="27" customFormat="1" ht="12.75" x14ac:dyDescent="0.2">
      <c r="E189" s="38"/>
      <c r="M189" s="28"/>
    </row>
    <row r="190" spans="5:13" s="27" customFormat="1" ht="12.75" x14ac:dyDescent="0.2">
      <c r="E190" s="38"/>
      <c r="M190" s="28"/>
    </row>
    <row r="191" spans="5:13" s="27" customFormat="1" ht="12.75" x14ac:dyDescent="0.2">
      <c r="E191" s="38"/>
      <c r="M191" s="28"/>
    </row>
    <row r="192" spans="5:13" s="27" customFormat="1" ht="12.75" x14ac:dyDescent="0.2">
      <c r="E192" s="38"/>
      <c r="M192" s="28"/>
    </row>
    <row r="193" spans="5:13" s="27" customFormat="1" ht="12.75" x14ac:dyDescent="0.2">
      <c r="E193" s="38"/>
      <c r="M193" s="28"/>
    </row>
    <row r="194" spans="5:13" s="27" customFormat="1" ht="12.75" x14ac:dyDescent="0.2">
      <c r="E194" s="38"/>
      <c r="M194" s="28"/>
    </row>
    <row r="195" spans="5:13" s="27" customFormat="1" ht="12.75" x14ac:dyDescent="0.2">
      <c r="E195" s="38"/>
      <c r="M195" s="28"/>
    </row>
    <row r="196" spans="5:13" s="27" customFormat="1" ht="12.75" x14ac:dyDescent="0.2">
      <c r="E196" s="38"/>
      <c r="M196" s="28"/>
    </row>
    <row r="197" spans="5:13" s="27" customFormat="1" ht="12.75" x14ac:dyDescent="0.2">
      <c r="E197" s="38"/>
      <c r="M197" s="28"/>
    </row>
    <row r="198" spans="5:13" s="27" customFormat="1" ht="12.75" x14ac:dyDescent="0.2">
      <c r="E198" s="38"/>
      <c r="M198" s="28"/>
    </row>
    <row r="199" spans="5:13" s="27" customFormat="1" ht="12.75" x14ac:dyDescent="0.2">
      <c r="E199" s="38"/>
      <c r="M199" s="28"/>
    </row>
    <row r="200" spans="5:13" s="27" customFormat="1" ht="12.75" x14ac:dyDescent="0.2">
      <c r="E200" s="38"/>
      <c r="M200" s="28"/>
    </row>
    <row r="201" spans="5:13" s="27" customFormat="1" ht="12.75" x14ac:dyDescent="0.2">
      <c r="E201" s="38"/>
      <c r="M201" s="28"/>
    </row>
    <row r="202" spans="5:13" s="27" customFormat="1" ht="12.75" x14ac:dyDescent="0.2">
      <c r="E202" s="38"/>
      <c r="M202" s="28"/>
    </row>
    <row r="203" spans="5:13" s="27" customFormat="1" ht="12.75" x14ac:dyDescent="0.2">
      <c r="E203" s="38"/>
      <c r="M203" s="28"/>
    </row>
  </sheetData>
  <mergeCells count="54">
    <mergeCell ref="C16:E16"/>
    <mergeCell ref="G42:L43"/>
    <mergeCell ref="C22:D22"/>
    <mergeCell ref="C21:D21"/>
    <mergeCell ref="C20:D20"/>
    <mergeCell ref="C19:D19"/>
    <mergeCell ref="C18:D18"/>
    <mergeCell ref="C29:D29"/>
    <mergeCell ref="C27:E27"/>
    <mergeCell ref="C25:D25"/>
    <mergeCell ref="C24:D24"/>
    <mergeCell ref="C23:D23"/>
    <mergeCell ref="C34:D34"/>
    <mergeCell ref="C33:D33"/>
    <mergeCell ref="G40:K41"/>
    <mergeCell ref="C32:D32"/>
    <mergeCell ref="C31:D31"/>
    <mergeCell ref="C30:D30"/>
    <mergeCell ref="H46:L46"/>
    <mergeCell ref="G47:L47"/>
    <mergeCell ref="C36:D36"/>
    <mergeCell ref="C35:D35"/>
    <mergeCell ref="C38:D38"/>
    <mergeCell ref="G44:L44"/>
    <mergeCell ref="U46:W46"/>
    <mergeCell ref="Q51:S51"/>
    <mergeCell ref="Q50:T50"/>
    <mergeCell ref="B51:G51"/>
    <mergeCell ref="C42:D42"/>
    <mergeCell ref="I50:K50"/>
    <mergeCell ref="C44:D44"/>
    <mergeCell ref="C46:D46"/>
    <mergeCell ref="A41:B45"/>
    <mergeCell ref="O3:Q3"/>
    <mergeCell ref="O38:S41"/>
    <mergeCell ref="B2:L2"/>
    <mergeCell ref="G11:I11"/>
    <mergeCell ref="F40:F41"/>
    <mergeCell ref="C40:D40"/>
    <mergeCell ref="D13:F13"/>
    <mergeCell ref="G12:I12"/>
    <mergeCell ref="J12:L12"/>
    <mergeCell ref="G7:I7"/>
    <mergeCell ref="B5:K5"/>
    <mergeCell ref="A10:B10"/>
    <mergeCell ref="A11:B11"/>
    <mergeCell ref="J13:L13"/>
    <mergeCell ref="A12:B12"/>
    <mergeCell ref="A13:C13"/>
    <mergeCell ref="K1:L1"/>
    <mergeCell ref="D10:F10"/>
    <mergeCell ref="D11:F11"/>
    <mergeCell ref="J11:L11"/>
    <mergeCell ref="B3:L3"/>
  </mergeCells>
  <phoneticPr fontId="0" type="noConversion"/>
  <pageMargins left="0.5" right="0.25" top="0.33" bottom="0.25" header="0.65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Add'l Hours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Betcher</dc:creator>
  <cp:lastModifiedBy>Cathleen Jeanson</cp:lastModifiedBy>
  <cp:lastPrinted>2016-04-18T21:28:52Z</cp:lastPrinted>
  <dcterms:created xsi:type="dcterms:W3CDTF">2000-08-25T01:59:39Z</dcterms:created>
  <dcterms:modified xsi:type="dcterms:W3CDTF">2016-04-25T13:29:44Z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TC060888761033</vt:lpwstr>
  </property>
</Properties>
</file>